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12060" tabRatio="760" activeTab="0"/>
  </bookViews>
  <sheets>
    <sheet name="Список" sheetId="1" r:id="rId1"/>
  </sheets>
  <externalReferences>
    <externalReference r:id="rId4"/>
    <externalReference r:id="rId5"/>
  </externalReferences>
  <definedNames>
    <definedName name="C0" localSheetId="0">'Список'!#REF!</definedName>
    <definedName name="C0">#REF!</definedName>
    <definedName name="Discount">#REF!</definedName>
    <definedName name="Ex_rate">'[1]Заявка'!#REF!</definedName>
    <definedName name="nds">'[2]DEMOS'!#REF!</definedName>
    <definedName name="NetEquipUSD">#REF!</definedName>
    <definedName name="rate">'[2]DEMOS'!#REF!</definedName>
    <definedName name="TABLE" localSheetId="0">'Список'!#REF!</definedName>
    <definedName name="TABLE_2" localSheetId="0">'Список'!#REF!</definedName>
    <definedName name="TotalEquipUSD">#REF!</definedName>
    <definedName name="TotalWorkRR">#REF!</definedName>
    <definedName name="Н4">#REF!</definedName>
    <definedName name="_xlnm.Print_Area" localSheetId="0">'Список'!#REF!</definedName>
  </definedNames>
  <calcPr fullCalcOnLoad="1"/>
</workbook>
</file>

<file path=xl/sharedStrings.xml><?xml version="1.0" encoding="utf-8"?>
<sst xmlns="http://schemas.openxmlformats.org/spreadsheetml/2006/main" count="83" uniqueCount="76">
  <si>
    <t>№ п/п</t>
  </si>
  <si>
    <t>600026, г.Владимир, ул. Лакина, д.1А</t>
  </si>
  <si>
    <t>601900, г.Ковров, ул. Октябрьская, д.24, корп. Б</t>
  </si>
  <si>
    <t>600033, г.Владимир,ул.Производственная, д.7</t>
  </si>
  <si>
    <t>603140, г.Н-Новгород, пр-кт Ленина, д.27, корп. 1</t>
  </si>
  <si>
    <t>150000, г. Ярославль, ул. Свободы, д. 15, офис 10</t>
  </si>
  <si>
    <t>600022, г.Владимир,ул. Николая Островского, д. 62А</t>
  </si>
  <si>
    <t>600026, г.Владимир,ул. Юбилейная, д. 74</t>
  </si>
  <si>
    <t>125371, г.Москва, ш.Волоколаменское, д. 101</t>
  </si>
  <si>
    <t>600017, г.Владимир, ул. Сакко и Ванцетти, д. 50</t>
  </si>
  <si>
    <t>121059 Москва ул Большая Дорогомиловская д.14 стр 1</t>
  </si>
  <si>
    <t>г Воронеж ул Волгоградская д30 оф 418</t>
  </si>
  <si>
    <t>600000, г.Владимир, мрн Юрьевец у. Ноябрьская д. 128</t>
  </si>
  <si>
    <t>Алтайский край, г.Барнаул, Павловский тракт,28</t>
  </si>
  <si>
    <t xml:space="preserve">г.Владимир, ул.Дворянская,27А </t>
  </si>
  <si>
    <t>121471, г.Москва, Можайское шоссе, д.29/2, стр.1 (603006, г.Н.Новгород, ул.Провиантская, 47)</t>
  </si>
  <si>
    <t>Монолит ЛТД</t>
  </si>
  <si>
    <t>г Гусь-Хрустальный</t>
  </si>
  <si>
    <t>г Владимир</t>
  </si>
  <si>
    <t>г Владимир ул 16 лет, д. 33а</t>
  </si>
  <si>
    <t>ООО "ОЭС"</t>
  </si>
  <si>
    <t>г. Москва</t>
  </si>
  <si>
    <t>ООО "Промагродеталь"</t>
  </si>
  <si>
    <t>ООО "Перспектива плюс"</t>
  </si>
  <si>
    <t>6000026, г. Владимир, ул. Гастелло,6</t>
  </si>
  <si>
    <t>г. Подольск, ул. Раевского,3</t>
  </si>
  <si>
    <t>ООО "Электронприбор"</t>
  </si>
  <si>
    <t>ООО "ТЕХНО-АС"</t>
  </si>
  <si>
    <t>140402, Московская обл., г. Коломна, ул. Октябрьской революции, д.406</t>
  </si>
  <si>
    <t xml:space="preserve">ООО "Элиз прибор" </t>
  </si>
  <si>
    <t>123592, г. Москва, ул. Куликова, д.20, стр. 1а</t>
  </si>
  <si>
    <t>ООО "ТК Сатурн"</t>
  </si>
  <si>
    <t>141190, Московская обл., г. Фрязино, ул. Институтская, 21</t>
  </si>
  <si>
    <t>Наименование организации</t>
  </si>
  <si>
    <t>ЗАО " Подольский завод электромонтажных изделий"</t>
  </si>
  <si>
    <t xml:space="preserve">ООО "ТД Ункомтех" </t>
  </si>
  <si>
    <t xml:space="preserve"> ЗАО "Леском"</t>
  </si>
  <si>
    <t>ОАО  "Алтайский трансформаторный завод"</t>
  </si>
  <si>
    <t>ОАО "ТехЭнерго</t>
  </si>
  <si>
    <t>г.Владимир, ул. Мира, 34/205</t>
  </si>
  <si>
    <t>ООО "ВладимирЭлектроСервис"</t>
  </si>
  <si>
    <t>ООО "Техно-Стиль"</t>
  </si>
  <si>
    <t xml:space="preserve">ЗАО "Нижегородсетькабель" </t>
  </si>
  <si>
    <t>ЗАО  "Фарм"</t>
  </si>
  <si>
    <t>ООО "ТехноНИКОЛЬ"</t>
  </si>
  <si>
    <t>ООО "Импэкс Электро"</t>
  </si>
  <si>
    <t xml:space="preserve"> ООО "Симтэк"</t>
  </si>
  <si>
    <t>ООО "АБМ"</t>
  </si>
  <si>
    <t xml:space="preserve">ООО "АвтоТехМас" </t>
  </si>
  <si>
    <t>ООО "Техноавиа-Владимир"</t>
  </si>
  <si>
    <t>ООО "Промметалл"</t>
  </si>
  <si>
    <t>ИП Маслова Н.И.</t>
  </si>
  <si>
    <t>ООО "Нефтепродукт"</t>
  </si>
  <si>
    <t>Провод и Арматура для ВЛ</t>
  </si>
  <si>
    <t>Приборы, Инструмент электрика</t>
  </si>
  <si>
    <t>СИЗ, Спецодежда</t>
  </si>
  <si>
    <t>Бензин, Дизель, Жидкости технологические,  Масла, смазки</t>
  </si>
  <si>
    <t>Продукция кабельная</t>
  </si>
  <si>
    <t>Масла, смазки</t>
  </si>
  <si>
    <t>Провод и Арматура для ВЛ, Продукция кабельная</t>
  </si>
  <si>
    <t>Стройматериалы</t>
  </si>
  <si>
    <t>Металлопрокат, Трубы</t>
  </si>
  <si>
    <t>Метизы и крепеж</t>
  </si>
  <si>
    <t xml:space="preserve">  Электрооборудование, кабельные муфты</t>
  </si>
  <si>
    <t>Опоры деревянные</t>
  </si>
  <si>
    <t>Трансформаторы силовые, КТП</t>
  </si>
  <si>
    <t>Электрооборудование, продукция кабельная</t>
  </si>
  <si>
    <t>Продукция кабельная, электротовары, арматура для ВЛ</t>
  </si>
  <si>
    <t xml:space="preserve"> Кабельные муфты</t>
  </si>
  <si>
    <t>Канцтовары, хозтовары</t>
  </si>
  <si>
    <t>Оргтехника, компьютерная техника и расходные материалы</t>
  </si>
  <si>
    <t>Опоры ж/б</t>
  </si>
  <si>
    <t>Материалы</t>
  </si>
  <si>
    <t>Адрес</t>
  </si>
  <si>
    <t xml:space="preserve">Поставщики </t>
  </si>
  <si>
    <t>КИП и 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</si>
</sst>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&quot;$&quot;#,##0.00_);\(&quot;$&quot;#,##0.00\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d/m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1"/>
      <name val="ＭＳ Ｐゴシック"/>
      <family val="3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" fillId="0" borderId="0">
      <alignment vertical="center"/>
      <protection/>
    </xf>
    <xf numFmtId="0" fontId="2" fillId="0" borderId="0">
      <alignment/>
      <protection/>
    </xf>
    <xf numFmtId="4" fontId="3" fillId="0" borderId="0">
      <alignment vertical="center"/>
      <protection/>
    </xf>
    <xf numFmtId="0" fontId="2" fillId="0" borderId="0">
      <alignment/>
      <protection/>
    </xf>
    <xf numFmtId="4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3" fillId="0" borderId="0">
      <alignment vertical="center"/>
      <protection/>
    </xf>
    <xf numFmtId="4" fontId="3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7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2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 vertical="justify"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>
      <alignment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9" fillId="0" borderId="0" xfId="0" applyFont="1" applyFill="1" applyAlignment="1">
      <alignment/>
    </xf>
    <xf numFmtId="9" fontId="9" fillId="0" borderId="0" xfId="94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9" fontId="9" fillId="0" borderId="0" xfId="94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9" fillId="6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6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</cellXfs>
  <cellStyles count="93">
    <cellStyle name="Normal" xfId="0"/>
    <cellStyle name="_spec03" xfId="15"/>
    <cellStyle name="_Конкуренция лот 1,2,3" xfId="16"/>
    <cellStyle name="_Ланит=СНГ-УПА-Промкатализ" xfId="17"/>
    <cellStyle name="_ННГ" xfId="18"/>
    <cellStyle name="_Обменный фонд на 2кв. УПА" xfId="19"/>
    <cellStyle name="_образец оферт" xfId="20"/>
    <cellStyle name="_Оренбург Заявка №2" xfId="21"/>
    <cellStyle name="_сп автотехника 4 кв" xfId="22"/>
    <cellStyle name="_сп Тюмень03" xfId="23"/>
    <cellStyle name="_сп шины 4-2003" xfId="24"/>
    <cellStyle name="_спВоля03" xfId="25"/>
    <cellStyle name="_спГараж для Ор02" xfId="26"/>
    <cellStyle name="_спзч02 2эт" xfId="27"/>
    <cellStyle name="_спИкарус01" xfId="28"/>
    <cellStyle name="_спИкарус02" xfId="29"/>
    <cellStyle name="_спКароса02" xfId="30"/>
    <cellStyle name="_спКомацу02 для ННГ" xfId="31"/>
    <cellStyle name="_спКонтроллеры" xfId="32"/>
    <cellStyle name="_спНагель для Рязани" xfId="33"/>
    <cellStyle name="_спННГЛанит" xfId="34"/>
    <cellStyle name="_спННП02" xfId="35"/>
    <cellStyle name="_спПогрузчикиБолг" xfId="36"/>
    <cellStyle name="_спприборы02" xfId="37"/>
    <cellStyle name="_спТатраУДСКаросаОренбург01" xfId="38"/>
    <cellStyle name="_спЭкология02" xfId="39"/>
    <cellStyle name="_ТНК1-00-e" xfId="40"/>
    <cellStyle name="_ТНК1-00-e-2" xfId="41"/>
    <cellStyle name="20% - Акцент1" xfId="42"/>
    <cellStyle name="20% - Акцент2" xfId="43"/>
    <cellStyle name="20% - Акцент3" xfId="44"/>
    <cellStyle name="20% - Акцент4" xfId="45"/>
    <cellStyle name="20% - Акцент5" xfId="46"/>
    <cellStyle name="20% - Акцент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Акцент1" xfId="54"/>
    <cellStyle name="60% - Акцент2" xfId="55"/>
    <cellStyle name="60% - Акцент3" xfId="56"/>
    <cellStyle name="60% - Акцент4" xfId="57"/>
    <cellStyle name="60% - Акцент5" xfId="58"/>
    <cellStyle name="60% - Акцент6" xfId="59"/>
    <cellStyle name="Currency [0] _Burenie" xfId="60"/>
    <cellStyle name="Euro" xfId="61"/>
    <cellStyle name="Ezres [0]_ÍÍĂ02 š 8 Čęŕđóń (1)" xfId="62"/>
    <cellStyle name="Ezres_ÍÍĂ02 š 8 Čęŕđóń (1)" xfId="63"/>
    <cellStyle name="Headline II" xfId="64"/>
    <cellStyle name="Normál_ÍÍĂ02 š 8 Čęŕđóń (1)" xfId="65"/>
    <cellStyle name="Note" xfId="66"/>
    <cellStyle name="Option" xfId="67"/>
    <cellStyle name="Pénznem [0]_ÍÍĂ02 š 8 Čęŕđóń (1)" xfId="68"/>
    <cellStyle name="Pénznem_ÍÍĂ02 š 8 Čęŕđóń (1)" xfId="69"/>
    <cellStyle name="Uni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Percent" xfId="94"/>
    <cellStyle name="Связанная ячейка" xfId="95"/>
    <cellStyle name="Стиль 1" xfId="96"/>
    <cellStyle name="Стиль_названий" xfId="97"/>
    <cellStyle name="Текст предупреждения" xfId="98"/>
    <cellStyle name="Comma" xfId="99"/>
    <cellStyle name="Comma [0]" xfId="100"/>
    <cellStyle name="Хороший" xfId="101"/>
    <cellStyle name="桁区切り [0.00]_Book13" xfId="102"/>
    <cellStyle name="桁区切り_Book13" xfId="103"/>
    <cellStyle name="標準_Book13" xfId="104"/>
    <cellStyle name="通貨 [0.00]_Book13" xfId="105"/>
    <cellStyle name="通貨_Book13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rambler.ru/&#1052;&#1086;&#1080;%20&#1076;&#1086;&#1082;&#1091;&#1084;&#1077;&#1085;&#1090;&#1099;/&#1047;&#1072;&#1082;&#1072;&#1079;&#1099;2000/&#1050;&#1086;&#1084;&#1087;&#1100;&#1102;&#1090;&#1077;&#1088;&#1099;/&#1058;&#1053;&#1050;&#1057;&#1080;&#1073;&#1080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rambler.ru/&#1052;&#1086;&#1080;%20&#1076;&#1086;&#1082;&#1091;&#1084;&#1077;&#1085;&#1090;&#1099;/&#1047;&#1072;&#1082;&#1072;&#1079;&#1099;1999/&#1050;&#1086;&#1084;&#1087;&#1100;&#1102;&#1090;&#1077;&#1088;&#1099;/&#1051;&#1072;&#1085;&#1080;&#1090;/&#1089;&#1087;&#1089;&#1077;&#1088;&#1074;&#1053;&#1053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Ланит1"/>
      <sheetName val="Ланит2"/>
      <sheetName val="Договор"/>
      <sheetName val="Лани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OS"/>
      <sheetName val="Ланит"/>
      <sheetName val="Конкуренция"/>
      <sheetName val="Догово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D35"/>
  <sheetViews>
    <sheetView tabSelected="1" zoomScaleSheetLayoutView="100" workbookViewId="0" topLeftCell="A1">
      <selection activeCell="B1" sqref="B1"/>
    </sheetView>
  </sheetViews>
  <sheetFormatPr defaultColWidth="9.00390625" defaultRowHeight="12.75"/>
  <cols>
    <col min="1" max="4" width="9.125" style="7" customWidth="1"/>
    <col min="5" max="5" width="7.25390625" style="7" customWidth="1"/>
    <col min="6" max="6" width="33.75390625" style="7" customWidth="1"/>
    <col min="7" max="7" width="34.125" style="7" customWidth="1"/>
    <col min="8" max="8" width="26.25390625" style="7" customWidth="1"/>
    <col min="9" max="16384" width="9.125" style="7" customWidth="1"/>
  </cols>
  <sheetData>
    <row r="1" spans="9:30" s="1" customFormat="1" ht="30.75" customHeight="1">
      <c r="I1" s="10"/>
      <c r="AD1" s="2"/>
    </row>
    <row r="2" spans="4:30" s="5" customFormat="1" ht="15.75">
      <c r="D2" s="12"/>
      <c r="E2" s="23" t="s">
        <v>74</v>
      </c>
      <c r="F2" s="24"/>
      <c r="G2" s="24"/>
      <c r="H2" s="24"/>
      <c r="I2" s="10"/>
      <c r="J2" s="4"/>
      <c r="K2" s="3"/>
      <c r="L2" s="3"/>
      <c r="AD2" s="6"/>
    </row>
    <row r="3" ht="12.75">
      <c r="I3" s="10"/>
    </row>
    <row r="4" spans="5:9" s="8" customFormat="1" ht="58.5" customHeight="1">
      <c r="E4" s="11" t="s">
        <v>0</v>
      </c>
      <c r="F4" s="11" t="s">
        <v>33</v>
      </c>
      <c r="G4" s="11" t="s">
        <v>73</v>
      </c>
      <c r="H4" s="11" t="s">
        <v>72</v>
      </c>
      <c r="I4" s="17"/>
    </row>
    <row r="5" spans="5:9" s="8" customFormat="1" ht="12.75" customHeight="1">
      <c r="E5" s="13">
        <v>1</v>
      </c>
      <c r="F5" s="13">
        <v>2</v>
      </c>
      <c r="G5" s="13">
        <v>3</v>
      </c>
      <c r="H5" s="11">
        <v>4</v>
      </c>
      <c r="I5" s="17"/>
    </row>
    <row r="6" spans="5:9" s="9" customFormat="1" ht="38.25" customHeight="1">
      <c r="E6" s="15">
        <v>1</v>
      </c>
      <c r="F6" s="19" t="s">
        <v>34</v>
      </c>
      <c r="G6" s="15" t="s">
        <v>25</v>
      </c>
      <c r="H6" s="21" t="s">
        <v>63</v>
      </c>
      <c r="I6" s="17"/>
    </row>
    <row r="7" spans="5:9" s="10" customFormat="1" ht="38.25" customHeight="1">
      <c r="E7" s="15">
        <v>2</v>
      </c>
      <c r="F7" s="20" t="s">
        <v>35</v>
      </c>
      <c r="G7" s="16" t="s">
        <v>15</v>
      </c>
      <c r="H7" s="22" t="s">
        <v>57</v>
      </c>
      <c r="I7" s="17"/>
    </row>
    <row r="8" spans="5:9" s="10" customFormat="1" ht="38.25" customHeight="1">
      <c r="E8" s="15">
        <v>3</v>
      </c>
      <c r="F8" s="20" t="s">
        <v>36</v>
      </c>
      <c r="G8" s="16" t="s">
        <v>12</v>
      </c>
      <c r="H8" s="22" t="s">
        <v>64</v>
      </c>
      <c r="I8" s="17"/>
    </row>
    <row r="9" spans="5:9" s="10" customFormat="1" ht="38.25" customHeight="1">
      <c r="E9" s="15">
        <v>4</v>
      </c>
      <c r="F9" s="20" t="s">
        <v>37</v>
      </c>
      <c r="G9" s="16" t="s">
        <v>13</v>
      </c>
      <c r="H9" s="22" t="s">
        <v>65</v>
      </c>
      <c r="I9" s="17"/>
    </row>
    <row r="10" spans="5:9" s="10" customFormat="1" ht="38.25" customHeight="1">
      <c r="E10" s="15">
        <v>5</v>
      </c>
      <c r="F10" s="20" t="s">
        <v>27</v>
      </c>
      <c r="G10" s="16" t="s">
        <v>28</v>
      </c>
      <c r="H10" s="22" t="s">
        <v>75</v>
      </c>
      <c r="I10" s="17"/>
    </row>
    <row r="11" spans="5:9" s="10" customFormat="1" ht="38.25" customHeight="1">
      <c r="E11" s="15">
        <v>6</v>
      </c>
      <c r="F11" s="20" t="s">
        <v>29</v>
      </c>
      <c r="G11" s="16" t="s">
        <v>30</v>
      </c>
      <c r="H11" s="22" t="s">
        <v>75</v>
      </c>
      <c r="I11" s="17"/>
    </row>
    <row r="12" spans="5:9" s="10" customFormat="1" ht="38.25" customHeight="1">
      <c r="E12" s="15">
        <v>7</v>
      </c>
      <c r="F12" s="20" t="s">
        <v>45</v>
      </c>
      <c r="G12" s="16" t="s">
        <v>8</v>
      </c>
      <c r="H12" s="22" t="s">
        <v>53</v>
      </c>
      <c r="I12" s="17"/>
    </row>
    <row r="13" spans="5:9" s="10" customFormat="1" ht="38.25" customHeight="1">
      <c r="E13" s="15">
        <v>8</v>
      </c>
      <c r="F13" s="19" t="s">
        <v>38</v>
      </c>
      <c r="G13" s="16" t="s">
        <v>39</v>
      </c>
      <c r="H13" s="22" t="s">
        <v>66</v>
      </c>
      <c r="I13" s="17"/>
    </row>
    <row r="14" spans="5:9" s="10" customFormat="1" ht="38.25" customHeight="1">
      <c r="E14" s="15">
        <v>9</v>
      </c>
      <c r="F14" s="19" t="s">
        <v>40</v>
      </c>
      <c r="G14" s="16" t="s">
        <v>3</v>
      </c>
      <c r="H14" s="22" t="s">
        <v>67</v>
      </c>
      <c r="I14" s="17"/>
    </row>
    <row r="15" spans="5:9" s="10" customFormat="1" ht="38.25" customHeight="1">
      <c r="E15" s="15">
        <v>10</v>
      </c>
      <c r="F15" s="20" t="s">
        <v>41</v>
      </c>
      <c r="G15" s="16" t="s">
        <v>1</v>
      </c>
      <c r="H15" s="22" t="s">
        <v>55</v>
      </c>
      <c r="I15" s="17"/>
    </row>
    <row r="16" spans="5:9" s="10" customFormat="1" ht="38.25" customHeight="1">
      <c r="E16" s="15">
        <v>11</v>
      </c>
      <c r="F16" s="20" t="s">
        <v>42</v>
      </c>
      <c r="G16" s="16" t="s">
        <v>4</v>
      </c>
      <c r="H16" s="22" t="s">
        <v>68</v>
      </c>
      <c r="I16" s="17"/>
    </row>
    <row r="17" spans="5:9" s="10" customFormat="1" ht="38.25" customHeight="1">
      <c r="E17" s="15">
        <v>12</v>
      </c>
      <c r="F17" s="20" t="s">
        <v>43</v>
      </c>
      <c r="G17" s="16" t="s">
        <v>10</v>
      </c>
      <c r="H17" s="22" t="s">
        <v>69</v>
      </c>
      <c r="I17" s="17"/>
    </row>
    <row r="18" spans="5:9" s="10" customFormat="1" ht="38.25" customHeight="1">
      <c r="E18" s="15">
        <v>13</v>
      </c>
      <c r="F18" s="20" t="s">
        <v>44</v>
      </c>
      <c r="G18" s="16" t="s">
        <v>11</v>
      </c>
      <c r="H18" s="22" t="s">
        <v>60</v>
      </c>
      <c r="I18" s="17"/>
    </row>
    <row r="19" spans="5:9" s="10" customFormat="1" ht="38.25" customHeight="1">
      <c r="E19" s="15">
        <v>14</v>
      </c>
      <c r="F19" s="20" t="s">
        <v>46</v>
      </c>
      <c r="G19" s="16" t="s">
        <v>5</v>
      </c>
      <c r="H19" s="22" t="s">
        <v>53</v>
      </c>
      <c r="I19" s="17"/>
    </row>
    <row r="20" spans="5:9" s="10" customFormat="1" ht="38.25" customHeight="1">
      <c r="E20" s="15">
        <v>15</v>
      </c>
      <c r="F20" s="20" t="s">
        <v>26</v>
      </c>
      <c r="G20" s="16" t="s">
        <v>32</v>
      </c>
      <c r="H20" s="22" t="s">
        <v>54</v>
      </c>
      <c r="I20" s="17"/>
    </row>
    <row r="21" spans="5:9" s="10" customFormat="1" ht="38.25" customHeight="1">
      <c r="E21" s="15">
        <v>16</v>
      </c>
      <c r="F21" s="20" t="s">
        <v>47</v>
      </c>
      <c r="G21" s="16" t="s">
        <v>9</v>
      </c>
      <c r="H21" s="22" t="s">
        <v>70</v>
      </c>
      <c r="I21" s="17"/>
    </row>
    <row r="22" spans="5:9" s="10" customFormat="1" ht="38.25" customHeight="1">
      <c r="E22" s="15">
        <v>17</v>
      </c>
      <c r="F22" s="20" t="s">
        <v>23</v>
      </c>
      <c r="G22" s="16" t="s">
        <v>24</v>
      </c>
      <c r="H22" s="22" t="s">
        <v>59</v>
      </c>
      <c r="I22" s="17"/>
    </row>
    <row r="23" spans="5:9" s="10" customFormat="1" ht="38.25" customHeight="1">
      <c r="E23" s="15">
        <v>18</v>
      </c>
      <c r="F23" s="20" t="s">
        <v>20</v>
      </c>
      <c r="G23" s="16" t="s">
        <v>21</v>
      </c>
      <c r="H23" s="22" t="s">
        <v>71</v>
      </c>
      <c r="I23" s="17"/>
    </row>
    <row r="24" spans="5:9" s="10" customFormat="1" ht="38.25" customHeight="1">
      <c r="E24" s="15">
        <v>19</v>
      </c>
      <c r="F24" s="20" t="s">
        <v>48</v>
      </c>
      <c r="G24" s="16" t="s">
        <v>6</v>
      </c>
      <c r="H24" s="22" t="s">
        <v>58</v>
      </c>
      <c r="I24" s="17"/>
    </row>
    <row r="25" spans="5:9" s="10" customFormat="1" ht="38.25" customHeight="1">
      <c r="E25" s="15">
        <v>20</v>
      </c>
      <c r="F25" s="20" t="s">
        <v>49</v>
      </c>
      <c r="G25" s="16" t="s">
        <v>14</v>
      </c>
      <c r="H25" s="22" t="s">
        <v>55</v>
      </c>
      <c r="I25" s="17"/>
    </row>
    <row r="26" spans="5:9" s="10" customFormat="1" ht="38.25" customHeight="1">
      <c r="E26" s="15">
        <v>21</v>
      </c>
      <c r="F26" s="20" t="s">
        <v>31</v>
      </c>
      <c r="G26" s="16" t="s">
        <v>19</v>
      </c>
      <c r="H26" s="22" t="s">
        <v>71</v>
      </c>
      <c r="I26" s="17"/>
    </row>
    <row r="27" spans="5:9" s="10" customFormat="1" ht="38.25" customHeight="1">
      <c r="E27" s="15">
        <v>22</v>
      </c>
      <c r="F27" s="20" t="s">
        <v>50</v>
      </c>
      <c r="G27" s="16" t="s">
        <v>1</v>
      </c>
      <c r="H27" s="22" t="s">
        <v>61</v>
      </c>
      <c r="I27" s="17"/>
    </row>
    <row r="28" spans="5:9" s="10" customFormat="1" ht="38.25" customHeight="1">
      <c r="E28" s="15">
        <v>23</v>
      </c>
      <c r="F28" s="20" t="s">
        <v>22</v>
      </c>
      <c r="G28" s="16" t="s">
        <v>18</v>
      </c>
      <c r="H28" s="22" t="s">
        <v>62</v>
      </c>
      <c r="I28" s="17"/>
    </row>
    <row r="29" spans="5:9" s="10" customFormat="1" ht="38.25" customHeight="1">
      <c r="E29" s="15">
        <f>E28+1</f>
        <v>24</v>
      </c>
      <c r="F29" s="20" t="s">
        <v>51</v>
      </c>
      <c r="G29" s="16" t="s">
        <v>7</v>
      </c>
      <c r="H29" s="22" t="s">
        <v>60</v>
      </c>
      <c r="I29" s="17"/>
    </row>
    <row r="30" spans="5:9" s="10" customFormat="1" ht="38.25" customHeight="1">
      <c r="E30" s="15">
        <f>E29+1</f>
        <v>25</v>
      </c>
      <c r="F30" s="20" t="s">
        <v>52</v>
      </c>
      <c r="G30" s="16" t="s">
        <v>2</v>
      </c>
      <c r="H30" s="22" t="s">
        <v>56</v>
      </c>
      <c r="I30" s="17"/>
    </row>
    <row r="31" spans="5:9" s="10" customFormat="1" ht="38.25" customHeight="1">
      <c r="E31" s="15">
        <f>E30+1</f>
        <v>26</v>
      </c>
      <c r="F31" s="20" t="s">
        <v>16</v>
      </c>
      <c r="G31" s="16" t="s">
        <v>17</v>
      </c>
      <c r="H31" s="22" t="s">
        <v>71</v>
      </c>
      <c r="I31" s="17"/>
    </row>
    <row r="32" spans="5:9" s="10" customFormat="1" ht="24" customHeight="1">
      <c r="E32" s="14"/>
      <c r="F32" s="14"/>
      <c r="G32" s="14"/>
      <c r="H32" s="14"/>
      <c r="I32" s="18"/>
    </row>
    <row r="33" s="10" customFormat="1" ht="24" customHeight="1">
      <c r="I33" s="18"/>
    </row>
    <row r="34" s="10" customFormat="1" ht="24" customHeight="1">
      <c r="I34" s="7"/>
    </row>
    <row r="35" s="10" customFormat="1" ht="24" customHeight="1">
      <c r="I35" s="7"/>
    </row>
  </sheetData>
  <sheetProtection/>
  <mergeCells count="1">
    <mergeCell ref="E2:H2"/>
  </mergeCells>
  <dataValidations count="1">
    <dataValidation errorStyle="information" allowBlank="1" showInputMessage="1" showErrorMessage="1" sqref="AS1:AT2"/>
  </dataValidations>
  <printOptions/>
  <pageMargins left="0.3937007874015748" right="0.1968503937007874" top="0.1968503937007874" bottom="0.1968503937007874" header="0" footer="0"/>
  <pageSetup fitToHeight="4" fitToWidth="1" horizontalDpi="600" verticalDpi="600" orientation="landscape" paperSize="9" scale="60" r:id="rId2"/>
  <headerFooter alignWithMargins="0">
    <oddHeader>&amp;L&amp;G</oddHeader>
    <oddFooter>&amp;CСтраница &amp;P из &amp;N</oddFooter>
  </headerFooter>
  <rowBreaks count="1" manualBreakCount="1">
    <brk id="15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Тимушева С.Н.</cp:lastModifiedBy>
  <cp:lastPrinted>2010-05-12T12:40:11Z</cp:lastPrinted>
  <dcterms:created xsi:type="dcterms:W3CDTF">2008-07-24T09:40:21Z</dcterms:created>
  <dcterms:modified xsi:type="dcterms:W3CDTF">2012-07-11T11:46:18Z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